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K:\ML - Mitglieder-, Listenverwaltung\1 - Vorlagen\155 Anträge\"/>
    </mc:Choice>
  </mc:AlternateContent>
  <xr:revisionPtr revIDLastSave="0" documentId="13_ncr:1_{8513635A-E24F-410E-B347-1F44B25644F2}" xr6:coauthVersionLast="47" xr6:coauthVersionMax="47" xr10:uidLastSave="{00000000-0000-0000-0000-000000000000}"/>
  <workbookProtection workbookAlgorithmName="SHA-512" workbookHashValue="2r4N11jBSpvarWI4FIgIMbS6cC9asvKhK3YhIql+tKnsjIhD/nnZIXJ3+RGh6M8jyDcPJzl0E4GPgqNhxEHrWg==" workbookSaltValue="R3tfUcPsi4426oJem26jQQ==" workbookSpinCount="100000" lockStructure="1"/>
  <bookViews>
    <workbookView xWindow="-108" yWindow="-108" windowWidth="23256" windowHeight="12456" xr2:uid="{00000000-000D-0000-FFFF-FFFF00000000}"/>
  </bookViews>
  <sheets>
    <sheet name="Stempelbestellung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9" i="2" l="1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18" i="2"/>
  <c r="H18" i="2"/>
  <c r="H29" i="2"/>
  <c r="H28" i="2"/>
  <c r="H30" i="2"/>
  <c r="H31" i="2"/>
  <c r="H32" i="2"/>
  <c r="H27" i="2"/>
  <c r="H19" i="2"/>
  <c r="H20" i="2"/>
  <c r="H21" i="2"/>
  <c r="H22" i="2"/>
  <c r="H23" i="2"/>
  <c r="H24" i="2"/>
  <c r="H25" i="2"/>
  <c r="H26" i="2"/>
  <c r="J18" i="2" l="1"/>
  <c r="G18" i="2" s="1"/>
  <c r="J23" i="2"/>
  <c r="G23" i="2" s="1"/>
  <c r="J22" i="2"/>
  <c r="G22" i="2" s="1"/>
  <c r="J30" i="2"/>
  <c r="G30" i="2" s="1"/>
  <c r="J28" i="2"/>
  <c r="G28" i="2" s="1"/>
  <c r="J27" i="2"/>
  <c r="G27" i="2" s="1"/>
  <c r="J32" i="2"/>
  <c r="G32" i="2" s="1"/>
  <c r="J25" i="2"/>
  <c r="G25" i="2" s="1"/>
  <c r="J29" i="2"/>
  <c r="G29" i="2" s="1"/>
  <c r="J20" i="2"/>
  <c r="G20" i="2" s="1"/>
  <c r="J31" i="2"/>
  <c r="G31" i="2" s="1"/>
  <c r="J24" i="2"/>
  <c r="G24" i="2" s="1"/>
  <c r="J21" i="2"/>
  <c r="G21" i="2" s="1"/>
  <c r="J19" i="2"/>
  <c r="G19" i="2" s="1"/>
  <c r="J26" i="2"/>
  <c r="G26" i="2" s="1"/>
  <c r="J33" i="2" l="1"/>
  <c r="G33" i="2" s="1"/>
</calcChain>
</file>

<file path=xl/sharedStrings.xml><?xml version="1.0" encoding="utf-8"?>
<sst xmlns="http://schemas.openxmlformats.org/spreadsheetml/2006/main" count="36" uniqueCount="35">
  <si>
    <t xml:space="preserve">Bayerische Ingenieurekammer-Bau </t>
  </si>
  <si>
    <t>Stempel Holz</t>
  </si>
  <si>
    <t>Stempel digital</t>
  </si>
  <si>
    <t>Gesamt [€]</t>
  </si>
  <si>
    <t>Stück</t>
  </si>
  <si>
    <t>Mitgliedsstempel</t>
  </si>
  <si>
    <t>Koordinator/in nach Baustellenverordnung</t>
  </si>
  <si>
    <t>Wiederkehrende Bauwerksprüfung</t>
  </si>
  <si>
    <t>Ort, Datum</t>
  </si>
  <si>
    <t>Unterschrift</t>
  </si>
  <si>
    <t>Gebühr je Stück [€]</t>
  </si>
  <si>
    <t>Telefax 089 419434 – 20</t>
  </si>
  <si>
    <t>x</t>
  </si>
  <si>
    <t>bitte 
an-kreuzen</t>
  </si>
  <si>
    <t>---</t>
  </si>
  <si>
    <t>Lizenz-gebühr einmalig [€]</t>
  </si>
  <si>
    <t>Bestellung (nur Mitglieder):</t>
  </si>
  <si>
    <t xml:space="preserve">Schloßschmidstraße 3 </t>
  </si>
  <si>
    <t>80639 München</t>
  </si>
  <si>
    <t>Prüfsachverständige/r für die Prüfung sicherheitstechnischer Anlagen und Einrichtungen</t>
  </si>
  <si>
    <t>Prüfsachverständige/r für Erd- und Grundbau</t>
  </si>
  <si>
    <t>Prüfsachverständige/r für Standsicherheit</t>
  </si>
  <si>
    <t>Prüfsachverständige/r für Vermessung im Bauwesen</t>
  </si>
  <si>
    <t>Sachverständige/r nach § 3 Abs. 1 der AVEn</t>
  </si>
  <si>
    <t>Energieberater/in Wohngebäude</t>
  </si>
  <si>
    <t>Energieberater/in Nichtwohngebäude</t>
  </si>
  <si>
    <t>Bauvorlageberechtigte/r</t>
  </si>
  <si>
    <t>Nachweisberechtigte/r für Brandschutz</t>
  </si>
  <si>
    <t>Nachweisberechtigte/r für Standsicherheit</t>
  </si>
  <si>
    <t>E-Mail: listeneintragungen@bayika.de</t>
  </si>
  <si>
    <t>Sachverständige/r für Geotechnik</t>
  </si>
  <si>
    <t>Sachverständige/r für Sicherungsbauwerke</t>
  </si>
  <si>
    <t xml:space="preserve">Ich bitte gegen Erstattung der Kosten um Zusendung des/ der folgenden Holzstempel/s (bitte Stückzahl angeben) 
und / oder 
Bereitstellung des/der folgenden Digitalstempel/s im BayIKa-Portal (bitte entsprechend ankreuzen) </t>
  </si>
  <si>
    <t xml:space="preserve">Name, Vorname, Mitglieds-/Identnummer </t>
  </si>
  <si>
    <r>
      <t xml:space="preserve">Ich versichere, Holzstempel bzw. digitale Stempel in geeigneter Weise vor unbefugter Nutzung zu schützen. Das Eigentum an Stempeln verbleibt bei der Bayerischen Ingenieurekammer-Bau - die Lizenz zur Nutzung von Holzstempel und Digitalstempel ist an die Dauer Mitgliedschaft gebunden und verliert nach deren Beendigung ihre Gültigkeit. Ich verpflichte mich deshalb bei Beendigung meiner Mitgliedschaft </t>
    </r>
    <r>
      <rPr>
        <b/>
        <u/>
        <sz val="8"/>
        <rFont val="Arial"/>
        <family val="2"/>
      </rPr>
      <t>alle</t>
    </r>
    <r>
      <rPr>
        <sz val="8"/>
        <rFont val="Arial"/>
        <family val="2"/>
      </rPr>
      <t xml:space="preserve"> Stempel, bzw. bei Löschung von Listeneintragungen oder Anerkennungen, auf die sich der jeweilige Stempel bezieht (auch bei Aufrechterhaltung der Mitgliedschaft) den betreffenden Stempel an die Bayerische Ingenieurekammer-Bau zurückzugeben. Ich versichere für diesen Fall, Kopien von Stempeln, deren Lizenz ungültig ist, auf eigenen Datenträgern zu löschen.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</si>
</sst>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u/>
      <sz val="8"/>
      <name val="Arial"/>
      <family val="2"/>
    </font>
    <font>
      <b/>
      <sz val="9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5"/>
      </patternFill>
    </fill>
  </fills>
  <borders count="15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hair">
        <color theme="0" tint="-0.34998626667073579"/>
      </right>
      <top style="thin">
        <color theme="0" tint="-0.34998626667073579"/>
      </top>
      <bottom style="hair">
        <color theme="0" tint="-0.34998626667073579"/>
      </bottom>
      <diagonal/>
    </border>
    <border>
      <left style="hair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hair">
        <color theme="0" tint="-0.34998626667073579"/>
      </bottom>
      <diagonal/>
    </border>
    <border>
      <left style="thin">
        <color theme="0" tint="-0.34998626667073579"/>
      </left>
      <right style="hair">
        <color theme="0" tint="-0.34998626667073579"/>
      </right>
      <top style="hair">
        <color theme="0" tint="-0.34998626667073579"/>
      </top>
      <bottom style="hair">
        <color theme="0" tint="-0.34998626667073579"/>
      </bottom>
      <diagonal/>
    </border>
    <border>
      <left style="hair">
        <color theme="0" tint="-0.34998626667073579"/>
      </left>
      <right style="thin">
        <color theme="0" tint="-0.34998626667073579"/>
      </right>
      <top style="hair">
        <color theme="0" tint="-0.34998626667073579"/>
      </top>
      <bottom style="hair">
        <color theme="0" tint="-0.34998626667073579"/>
      </bottom>
      <diagonal/>
    </border>
    <border>
      <left style="thin">
        <color theme="0" tint="-0.34998626667073579"/>
      </left>
      <right style="hair">
        <color theme="0" tint="-0.34998626667073579"/>
      </right>
      <top style="hair">
        <color theme="0" tint="-0.34998626667073579"/>
      </top>
      <bottom style="thin">
        <color theme="0" tint="-0.34998626667073579"/>
      </bottom>
      <diagonal/>
    </border>
    <border>
      <left style="hair">
        <color theme="0" tint="-0.34998626667073579"/>
      </left>
      <right style="thin">
        <color theme="0" tint="-0.34998626667073579"/>
      </right>
      <top style="hair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hair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hair">
        <color theme="0" tint="-0.34998626667073579"/>
      </top>
      <bottom style="hair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hair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hair">
        <color theme="0" tint="-0.34998626667073579"/>
      </right>
      <top/>
      <bottom style="hair">
        <color theme="0" tint="-0.34998626667073579"/>
      </bottom>
      <diagonal/>
    </border>
    <border>
      <left style="hair">
        <color theme="0" tint="-0.34998626667073579"/>
      </left>
      <right style="thin">
        <color theme="0" tint="-0.34998626667073579"/>
      </right>
      <top/>
      <bottom style="hair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hair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</borders>
  <cellStyleXfs count="2">
    <xf numFmtId="0" fontId="0" fillId="0" borderId="0"/>
    <xf numFmtId="0" fontId="4" fillId="2" borderId="0" applyNumberFormat="0" applyBorder="0" applyAlignment="0" applyProtection="0"/>
  </cellStyleXfs>
  <cellXfs count="48">
    <xf numFmtId="0" fontId="0" fillId="0" borderId="0" xfId="0"/>
    <xf numFmtId="0" fontId="5" fillId="0" borderId="0" xfId="0" applyFont="1"/>
    <xf numFmtId="0" fontId="5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horizontal="right"/>
    </xf>
    <xf numFmtId="0" fontId="5" fillId="0" borderId="0" xfId="0" quotePrefix="1" applyFont="1"/>
    <xf numFmtId="0" fontId="3" fillId="0" borderId="0" xfId="0" applyFont="1" applyAlignment="1">
      <alignment vertical="top" wrapText="1"/>
    </xf>
    <xf numFmtId="0" fontId="5" fillId="0" borderId="8" xfId="0" applyFont="1" applyBorder="1" applyAlignment="1">
      <alignment vertical="center" wrapText="1"/>
    </xf>
    <xf numFmtId="0" fontId="5" fillId="0" borderId="9" xfId="0" applyFont="1" applyBorder="1" applyAlignment="1">
      <alignment vertical="center" wrapText="1"/>
    </xf>
    <xf numFmtId="0" fontId="5" fillId="0" borderId="10" xfId="0" applyFont="1" applyBorder="1" applyAlignment="1">
      <alignment vertical="center" wrapText="1"/>
    </xf>
    <xf numFmtId="0" fontId="8" fillId="0" borderId="11" xfId="1" applyFont="1" applyFill="1" applyBorder="1" applyAlignment="1" applyProtection="1">
      <alignment horizontal="right" vertical="center"/>
      <protection locked="0"/>
    </xf>
    <xf numFmtId="2" fontId="5" fillId="0" borderId="12" xfId="1" applyNumberFormat="1" applyFont="1" applyFill="1" applyBorder="1" applyAlignment="1">
      <alignment vertical="center"/>
    </xf>
    <xf numFmtId="0" fontId="8" fillId="0" borderId="4" xfId="1" applyFont="1" applyFill="1" applyBorder="1" applyAlignment="1" applyProtection="1">
      <alignment horizontal="right" vertical="center"/>
      <protection locked="0"/>
    </xf>
    <xf numFmtId="2" fontId="5" fillId="0" borderId="5" xfId="1" applyNumberFormat="1" applyFont="1" applyFill="1" applyBorder="1" applyAlignment="1">
      <alignment vertical="center"/>
    </xf>
    <xf numFmtId="2" fontId="5" fillId="0" borderId="7" xfId="1" applyNumberFormat="1" applyFont="1" applyFill="1" applyBorder="1" applyAlignment="1">
      <alignment vertical="center"/>
    </xf>
    <xf numFmtId="0" fontId="6" fillId="0" borderId="11" xfId="0" applyFont="1" applyBorder="1" applyAlignment="1" applyProtection="1">
      <alignment horizontal="center" vertical="center"/>
      <protection locked="0"/>
    </xf>
    <xf numFmtId="2" fontId="5" fillId="0" borderId="12" xfId="0" applyNumberFormat="1" applyFont="1" applyBorder="1" applyAlignment="1">
      <alignment vertical="center"/>
    </xf>
    <xf numFmtId="0" fontId="6" fillId="0" borderId="4" xfId="0" applyFont="1" applyBorder="1" applyAlignment="1" applyProtection="1">
      <alignment horizontal="center" vertical="center"/>
      <protection locked="0"/>
    </xf>
    <xf numFmtId="2" fontId="5" fillId="0" borderId="5" xfId="0" applyNumberFormat="1" applyFont="1" applyBorder="1" applyAlignment="1">
      <alignment vertical="center"/>
    </xf>
    <xf numFmtId="0" fontId="6" fillId="0" borderId="6" xfId="0" applyFont="1" applyBorder="1" applyAlignment="1" applyProtection="1">
      <alignment horizontal="center" vertical="center"/>
      <protection locked="0"/>
    </xf>
    <xf numFmtId="2" fontId="5" fillId="0" borderId="7" xfId="0" applyNumberFormat="1" applyFont="1" applyBorder="1" applyAlignment="1">
      <alignment vertical="center"/>
    </xf>
    <xf numFmtId="2" fontId="8" fillId="0" borderId="13" xfId="0" applyNumberFormat="1" applyFont="1" applyBorder="1" applyAlignment="1" applyProtection="1">
      <alignment vertical="center"/>
      <protection hidden="1"/>
    </xf>
    <xf numFmtId="2" fontId="8" fillId="0" borderId="9" xfId="0" applyNumberFormat="1" applyFont="1" applyBorder="1" applyAlignment="1" applyProtection="1">
      <alignment vertical="center"/>
      <protection hidden="1"/>
    </xf>
    <xf numFmtId="2" fontId="8" fillId="0" borderId="10" xfId="0" applyNumberFormat="1" applyFont="1" applyBorder="1" applyAlignment="1" applyProtection="1">
      <alignment vertical="center"/>
      <protection hidden="1"/>
    </xf>
    <xf numFmtId="2" fontId="8" fillId="0" borderId="1" xfId="0" applyNumberFormat="1" applyFont="1" applyBorder="1" applyAlignment="1" applyProtection="1">
      <alignment vertical="center"/>
      <protection hidden="1"/>
    </xf>
    <xf numFmtId="0" fontId="5" fillId="0" borderId="14" xfId="0" applyFont="1" applyBorder="1" applyProtection="1">
      <protection locked="0"/>
    </xf>
    <xf numFmtId="0" fontId="9" fillId="0" borderId="1" xfId="0" applyFont="1" applyBorder="1" applyAlignment="1">
      <alignment horizontal="right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2" xfId="1" applyFont="1" applyFill="1" applyBorder="1" applyAlignment="1">
      <alignment horizontal="center" vertical="center"/>
    </xf>
    <xf numFmtId="0" fontId="5" fillId="0" borderId="3" xfId="1" applyFont="1" applyFill="1" applyBorder="1" applyAlignment="1">
      <alignment horizontal="center" vertical="center"/>
    </xf>
    <xf numFmtId="0" fontId="5" fillId="0" borderId="4" xfId="1" applyFont="1" applyFill="1" applyBorder="1" applyAlignment="1">
      <alignment horizontal="center" vertical="center" wrapText="1"/>
    </xf>
    <xf numFmtId="0" fontId="5" fillId="0" borderId="6" xfId="1" applyFont="1" applyFill="1" applyBorder="1" applyAlignment="1">
      <alignment horizontal="center" vertical="center" wrapText="1"/>
    </xf>
    <xf numFmtId="0" fontId="5" fillId="0" borderId="5" xfId="1" applyFont="1" applyFill="1" applyBorder="1" applyAlignment="1">
      <alignment horizontal="center" vertical="center" wrapText="1"/>
    </xf>
    <xf numFmtId="0" fontId="5" fillId="0" borderId="7" xfId="1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1" fillId="0" borderId="0" xfId="0" applyFont="1" applyAlignment="1">
      <alignment horizontal="left" wrapText="1"/>
    </xf>
    <xf numFmtId="0" fontId="5" fillId="0" borderId="14" xfId="0" applyFont="1" applyBorder="1" applyAlignment="1">
      <alignment horizontal="center"/>
    </xf>
    <xf numFmtId="0" fontId="5" fillId="0" borderId="0" xfId="0" applyFont="1" applyAlignment="1">
      <alignment vertical="top" wrapText="1"/>
    </xf>
  </cellXfs>
  <cellStyles count="2">
    <cellStyle name="20 % - Akzent6" xfId="1" builtinId="50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37"/>
  <sheetViews>
    <sheetView showGridLines="0" showRowColHeaders="0" tabSelected="1" zoomScale="140" zoomScaleNormal="140" workbookViewId="0">
      <selection activeCell="C18" sqref="C18"/>
    </sheetView>
  </sheetViews>
  <sheetFormatPr baseColWidth="10" defaultColWidth="11.44140625" defaultRowHeight="10.199999999999999" x14ac:dyDescent="0.2"/>
  <cols>
    <col min="1" max="1" width="1.33203125" style="1" customWidth="1"/>
    <col min="2" max="2" width="42.109375" style="1" customWidth="1"/>
    <col min="3" max="3" width="6.6640625" style="1" customWidth="1"/>
    <col min="4" max="4" width="8.6640625" style="1" customWidth="1"/>
    <col min="5" max="5" width="6.6640625" style="1" customWidth="1"/>
    <col min="6" max="7" width="8.6640625" style="1" customWidth="1"/>
    <col min="8" max="10" width="11.44140625" style="1" hidden="1" customWidth="1"/>
    <col min="11" max="11" width="11.44140625" style="1" customWidth="1"/>
    <col min="12" max="16384" width="11.44140625" style="1"/>
  </cols>
  <sheetData>
    <row r="1" spans="2:8" ht="20.100000000000001" customHeight="1" x14ac:dyDescent="0.2">
      <c r="B1" s="27"/>
    </row>
    <row r="2" spans="2:8" x14ac:dyDescent="0.2">
      <c r="B2" s="1" t="s">
        <v>33</v>
      </c>
      <c r="H2" s="7" t="s">
        <v>14</v>
      </c>
    </row>
    <row r="3" spans="2:8" x14ac:dyDescent="0.2">
      <c r="H3" s="1" t="s">
        <v>12</v>
      </c>
    </row>
    <row r="4" spans="2:8" ht="20.100000000000001" customHeight="1" x14ac:dyDescent="0.2"/>
    <row r="5" spans="2:8" ht="20.100000000000001" customHeight="1" x14ac:dyDescent="0.2"/>
    <row r="7" spans="2:8" s="4" customFormat="1" ht="13.2" x14ac:dyDescent="0.25">
      <c r="B7" s="4" t="s">
        <v>0</v>
      </c>
    </row>
    <row r="8" spans="2:8" s="4" customFormat="1" ht="13.2" x14ac:dyDescent="0.25">
      <c r="B8" s="4" t="s">
        <v>17</v>
      </c>
      <c r="D8" s="5"/>
      <c r="E8" s="5"/>
      <c r="F8" s="5"/>
      <c r="G8" s="6" t="s">
        <v>29</v>
      </c>
    </row>
    <row r="9" spans="2:8" s="4" customFormat="1" ht="13.2" x14ac:dyDescent="0.25">
      <c r="B9" s="4" t="s">
        <v>18</v>
      </c>
      <c r="F9" s="5"/>
      <c r="G9" s="6" t="s">
        <v>11</v>
      </c>
    </row>
    <row r="10" spans="2:8" ht="16.95" customHeight="1" x14ac:dyDescent="0.2"/>
    <row r="13" spans="2:8" ht="21.15" customHeight="1" x14ac:dyDescent="0.2">
      <c r="B13" s="8" t="s">
        <v>16</v>
      </c>
      <c r="C13" s="36" t="s">
        <v>1</v>
      </c>
      <c r="D13" s="37"/>
      <c r="E13" s="29" t="s">
        <v>2</v>
      </c>
      <c r="F13" s="30"/>
      <c r="G13" s="42" t="s">
        <v>3</v>
      </c>
    </row>
    <row r="14" spans="2:8" s="3" customFormat="1" x14ac:dyDescent="0.3">
      <c r="B14" s="47" t="s">
        <v>32</v>
      </c>
      <c r="C14" s="38" t="s">
        <v>4</v>
      </c>
      <c r="D14" s="40" t="s">
        <v>10</v>
      </c>
      <c r="E14" s="31" t="s">
        <v>13</v>
      </c>
      <c r="F14" s="33" t="s">
        <v>15</v>
      </c>
      <c r="G14" s="43"/>
      <c r="H14" s="2"/>
    </row>
    <row r="15" spans="2:8" s="3" customFormat="1" x14ac:dyDescent="0.3">
      <c r="B15" s="47"/>
      <c r="C15" s="38"/>
      <c r="D15" s="40"/>
      <c r="E15" s="31"/>
      <c r="F15" s="33"/>
      <c r="G15" s="43"/>
      <c r="H15" s="2"/>
    </row>
    <row r="16" spans="2:8" s="3" customFormat="1" x14ac:dyDescent="0.3">
      <c r="B16" s="47"/>
      <c r="C16" s="38"/>
      <c r="D16" s="40"/>
      <c r="E16" s="31"/>
      <c r="F16" s="33"/>
      <c r="G16" s="43"/>
      <c r="H16" s="2"/>
    </row>
    <row r="17" spans="2:10" s="3" customFormat="1" ht="27.9" customHeight="1" x14ac:dyDescent="0.3">
      <c r="B17" s="47"/>
      <c r="C17" s="39"/>
      <c r="D17" s="41"/>
      <c r="E17" s="32"/>
      <c r="F17" s="34"/>
      <c r="G17" s="44"/>
      <c r="H17" s="2"/>
    </row>
    <row r="18" spans="2:10" ht="22.5" customHeight="1" x14ac:dyDescent="0.2">
      <c r="B18" s="9" t="s">
        <v>5</v>
      </c>
      <c r="C18" s="12"/>
      <c r="D18" s="13">
        <v>30</v>
      </c>
      <c r="E18" s="17"/>
      <c r="F18" s="18">
        <v>23</v>
      </c>
      <c r="G18" s="23" t="str">
        <f>IF(J18&gt;0,J18," ")</f>
        <v xml:space="preserve"> </v>
      </c>
      <c r="H18" s="1">
        <f t="shared" ref="H18:H26" si="0">C18*D18</f>
        <v>0</v>
      </c>
      <c r="I18" s="1">
        <f>IF(E18="x",23,0)</f>
        <v>0</v>
      </c>
      <c r="J18" s="1">
        <f>H18+I18</f>
        <v>0</v>
      </c>
    </row>
    <row r="19" spans="2:10" ht="22.5" customHeight="1" x14ac:dyDescent="0.2">
      <c r="B19" s="10" t="s">
        <v>26</v>
      </c>
      <c r="C19" s="14"/>
      <c r="D19" s="15">
        <v>30</v>
      </c>
      <c r="E19" s="19"/>
      <c r="F19" s="20">
        <v>23</v>
      </c>
      <c r="G19" s="24" t="str">
        <f t="shared" ref="G19:G33" si="1">IF(J19&gt;0,J19," ")</f>
        <v xml:space="preserve"> </v>
      </c>
      <c r="H19" s="1">
        <f t="shared" si="0"/>
        <v>0</v>
      </c>
      <c r="I19" s="1">
        <f t="shared" ref="I19:I32" si="2">IF(E19="x",23,0)</f>
        <v>0</v>
      </c>
      <c r="J19" s="1">
        <f t="shared" ref="J19:J31" si="3">H19+I19</f>
        <v>0</v>
      </c>
    </row>
    <row r="20" spans="2:10" ht="22.5" customHeight="1" x14ac:dyDescent="0.2">
      <c r="B20" s="10" t="s">
        <v>28</v>
      </c>
      <c r="C20" s="14"/>
      <c r="D20" s="15">
        <v>30</v>
      </c>
      <c r="E20" s="19"/>
      <c r="F20" s="20">
        <v>23</v>
      </c>
      <c r="G20" s="24" t="str">
        <f t="shared" si="1"/>
        <v xml:space="preserve"> </v>
      </c>
      <c r="H20" s="1">
        <f t="shared" si="0"/>
        <v>0</v>
      </c>
      <c r="I20" s="1">
        <f t="shared" si="2"/>
        <v>0</v>
      </c>
      <c r="J20" s="1">
        <f t="shared" si="3"/>
        <v>0</v>
      </c>
    </row>
    <row r="21" spans="2:10" ht="22.5" customHeight="1" x14ac:dyDescent="0.2">
      <c r="B21" s="10" t="s">
        <v>27</v>
      </c>
      <c r="C21" s="14"/>
      <c r="D21" s="15">
        <v>30</v>
      </c>
      <c r="E21" s="19"/>
      <c r="F21" s="20">
        <v>23</v>
      </c>
      <c r="G21" s="24" t="str">
        <f t="shared" si="1"/>
        <v xml:space="preserve"> </v>
      </c>
      <c r="H21" s="1">
        <f t="shared" si="0"/>
        <v>0</v>
      </c>
      <c r="I21" s="1">
        <f t="shared" si="2"/>
        <v>0</v>
      </c>
      <c r="J21" s="1">
        <f t="shared" si="3"/>
        <v>0</v>
      </c>
    </row>
    <row r="22" spans="2:10" ht="22.5" customHeight="1" x14ac:dyDescent="0.2">
      <c r="B22" s="10" t="s">
        <v>21</v>
      </c>
      <c r="C22" s="14"/>
      <c r="D22" s="15">
        <v>30</v>
      </c>
      <c r="E22" s="19"/>
      <c r="F22" s="20">
        <v>23</v>
      </c>
      <c r="G22" s="24" t="str">
        <f t="shared" si="1"/>
        <v xml:space="preserve"> </v>
      </c>
      <c r="H22" s="1">
        <f t="shared" si="0"/>
        <v>0</v>
      </c>
      <c r="I22" s="1">
        <f t="shared" si="2"/>
        <v>0</v>
      </c>
      <c r="J22" s="1">
        <f t="shared" si="3"/>
        <v>0</v>
      </c>
    </row>
    <row r="23" spans="2:10" ht="22.5" customHeight="1" x14ac:dyDescent="0.2">
      <c r="B23" s="10" t="s">
        <v>22</v>
      </c>
      <c r="C23" s="14"/>
      <c r="D23" s="15">
        <v>30</v>
      </c>
      <c r="E23" s="19"/>
      <c r="F23" s="20">
        <v>23</v>
      </c>
      <c r="G23" s="24" t="str">
        <f t="shared" si="1"/>
        <v xml:space="preserve"> </v>
      </c>
      <c r="H23" s="1">
        <f t="shared" si="0"/>
        <v>0</v>
      </c>
      <c r="I23" s="1">
        <f t="shared" si="2"/>
        <v>0</v>
      </c>
      <c r="J23" s="1">
        <f t="shared" si="3"/>
        <v>0</v>
      </c>
    </row>
    <row r="24" spans="2:10" ht="22.5" customHeight="1" x14ac:dyDescent="0.2">
      <c r="B24" s="10" t="s">
        <v>19</v>
      </c>
      <c r="C24" s="14"/>
      <c r="D24" s="15">
        <v>30</v>
      </c>
      <c r="E24" s="19"/>
      <c r="F24" s="20">
        <v>23</v>
      </c>
      <c r="G24" s="24" t="str">
        <f t="shared" si="1"/>
        <v xml:space="preserve"> </v>
      </c>
      <c r="H24" s="1">
        <f t="shared" si="0"/>
        <v>0</v>
      </c>
      <c r="I24" s="1">
        <f t="shared" si="2"/>
        <v>0</v>
      </c>
      <c r="J24" s="1">
        <f t="shared" si="3"/>
        <v>0</v>
      </c>
    </row>
    <row r="25" spans="2:10" ht="22.5" customHeight="1" x14ac:dyDescent="0.2">
      <c r="B25" s="10" t="s">
        <v>20</v>
      </c>
      <c r="C25" s="14"/>
      <c r="D25" s="15">
        <v>30</v>
      </c>
      <c r="E25" s="19"/>
      <c r="F25" s="20">
        <v>23</v>
      </c>
      <c r="G25" s="24" t="str">
        <f t="shared" si="1"/>
        <v xml:space="preserve"> </v>
      </c>
      <c r="H25" s="1">
        <f t="shared" si="0"/>
        <v>0</v>
      </c>
      <c r="I25" s="1">
        <f t="shared" si="2"/>
        <v>0</v>
      </c>
      <c r="J25" s="1">
        <f t="shared" si="3"/>
        <v>0</v>
      </c>
    </row>
    <row r="26" spans="2:10" ht="22.5" customHeight="1" x14ac:dyDescent="0.2">
      <c r="B26" s="10" t="s">
        <v>23</v>
      </c>
      <c r="C26" s="14"/>
      <c r="D26" s="15">
        <v>30</v>
      </c>
      <c r="E26" s="19"/>
      <c r="F26" s="20">
        <v>23</v>
      </c>
      <c r="G26" s="24" t="str">
        <f t="shared" si="1"/>
        <v xml:space="preserve"> </v>
      </c>
      <c r="H26" s="1">
        <f t="shared" si="0"/>
        <v>0</v>
      </c>
      <c r="I26" s="1">
        <f t="shared" si="2"/>
        <v>0</v>
      </c>
      <c r="J26" s="1">
        <f t="shared" si="3"/>
        <v>0</v>
      </c>
    </row>
    <row r="27" spans="2:10" ht="22.5" customHeight="1" x14ac:dyDescent="0.2">
      <c r="B27" s="10" t="s">
        <v>7</v>
      </c>
      <c r="C27" s="14"/>
      <c r="D27" s="15">
        <v>30</v>
      </c>
      <c r="E27" s="19"/>
      <c r="F27" s="20">
        <v>23</v>
      </c>
      <c r="G27" s="24" t="str">
        <f t="shared" si="1"/>
        <v xml:space="preserve"> </v>
      </c>
      <c r="H27" s="1">
        <f t="shared" ref="H27:H32" si="4">C27*D27</f>
        <v>0</v>
      </c>
      <c r="I27" s="1">
        <f t="shared" si="2"/>
        <v>0</v>
      </c>
      <c r="J27" s="1">
        <f t="shared" si="3"/>
        <v>0</v>
      </c>
    </row>
    <row r="28" spans="2:10" ht="22.5" customHeight="1" x14ac:dyDescent="0.2">
      <c r="B28" s="10" t="s">
        <v>30</v>
      </c>
      <c r="C28" s="14"/>
      <c r="D28" s="15">
        <v>30</v>
      </c>
      <c r="E28" s="19"/>
      <c r="F28" s="20">
        <v>23</v>
      </c>
      <c r="G28" s="24" t="str">
        <f t="shared" si="1"/>
        <v xml:space="preserve"> </v>
      </c>
      <c r="H28" s="1">
        <f t="shared" si="4"/>
        <v>0</v>
      </c>
      <c r="I28" s="1">
        <f t="shared" si="2"/>
        <v>0</v>
      </c>
      <c r="J28" s="1">
        <f t="shared" si="3"/>
        <v>0</v>
      </c>
    </row>
    <row r="29" spans="2:10" ht="22.5" customHeight="1" x14ac:dyDescent="0.2">
      <c r="B29" s="10" t="s">
        <v>31</v>
      </c>
      <c r="C29" s="14"/>
      <c r="D29" s="15">
        <v>30</v>
      </c>
      <c r="E29" s="19"/>
      <c r="F29" s="20">
        <v>23</v>
      </c>
      <c r="G29" s="24" t="str">
        <f t="shared" si="1"/>
        <v xml:space="preserve"> </v>
      </c>
      <c r="H29" s="1">
        <f t="shared" si="4"/>
        <v>0</v>
      </c>
      <c r="I29" s="1">
        <f t="shared" si="2"/>
        <v>0</v>
      </c>
      <c r="J29" s="1">
        <f t="shared" si="3"/>
        <v>0</v>
      </c>
    </row>
    <row r="30" spans="2:10" ht="22.5" customHeight="1" x14ac:dyDescent="0.2">
      <c r="B30" s="10" t="s">
        <v>24</v>
      </c>
      <c r="C30" s="14"/>
      <c r="D30" s="15">
        <v>30</v>
      </c>
      <c r="E30" s="19"/>
      <c r="F30" s="20">
        <v>23</v>
      </c>
      <c r="G30" s="24" t="str">
        <f t="shared" si="1"/>
        <v xml:space="preserve"> </v>
      </c>
      <c r="H30" s="1">
        <f t="shared" si="4"/>
        <v>0</v>
      </c>
      <c r="I30" s="1">
        <f t="shared" si="2"/>
        <v>0</v>
      </c>
      <c r="J30" s="1">
        <f t="shared" si="3"/>
        <v>0</v>
      </c>
    </row>
    <row r="31" spans="2:10" ht="22.5" customHeight="1" x14ac:dyDescent="0.2">
      <c r="B31" s="10" t="s">
        <v>25</v>
      </c>
      <c r="C31" s="14"/>
      <c r="D31" s="15">
        <v>30</v>
      </c>
      <c r="E31" s="19"/>
      <c r="F31" s="20">
        <v>23</v>
      </c>
      <c r="G31" s="24" t="str">
        <f t="shared" si="1"/>
        <v xml:space="preserve"> </v>
      </c>
      <c r="H31" s="1">
        <f t="shared" si="4"/>
        <v>0</v>
      </c>
      <c r="I31" s="1">
        <f t="shared" si="2"/>
        <v>0</v>
      </c>
      <c r="J31" s="1">
        <f t="shared" si="3"/>
        <v>0</v>
      </c>
    </row>
    <row r="32" spans="2:10" ht="22.5" customHeight="1" x14ac:dyDescent="0.2">
      <c r="B32" s="11" t="s">
        <v>6</v>
      </c>
      <c r="C32" s="14"/>
      <c r="D32" s="16">
        <v>30</v>
      </c>
      <c r="E32" s="21"/>
      <c r="F32" s="22">
        <v>23</v>
      </c>
      <c r="G32" s="25" t="str">
        <f t="shared" si="1"/>
        <v xml:space="preserve"> </v>
      </c>
      <c r="H32" s="1">
        <f t="shared" si="4"/>
        <v>0</v>
      </c>
      <c r="I32" s="1">
        <f t="shared" si="2"/>
        <v>0</v>
      </c>
      <c r="J32" s="1">
        <f>H32+I32</f>
        <v>0</v>
      </c>
    </row>
    <row r="33" spans="2:10" s="3" customFormat="1" ht="22.5" customHeight="1" x14ac:dyDescent="0.2">
      <c r="B33" s="28" t="s">
        <v>3</v>
      </c>
      <c r="C33" s="28"/>
      <c r="D33" s="28"/>
      <c r="E33" s="28"/>
      <c r="F33" s="28"/>
      <c r="G33" s="26" t="str">
        <f t="shared" si="1"/>
        <v xml:space="preserve"> </v>
      </c>
      <c r="H33" s="1"/>
      <c r="I33" s="1"/>
      <c r="J33" s="3">
        <f>SUM(J18:J32)</f>
        <v>0</v>
      </c>
    </row>
    <row r="34" spans="2:10" ht="79.5" customHeight="1" x14ac:dyDescent="0.2">
      <c r="B34" s="45" t="s">
        <v>34</v>
      </c>
      <c r="C34" s="45"/>
      <c r="D34" s="45"/>
      <c r="E34" s="45"/>
      <c r="F34" s="45"/>
      <c r="G34" s="45"/>
    </row>
    <row r="36" spans="2:10" ht="31.5" customHeight="1" x14ac:dyDescent="0.2">
      <c r="B36" s="27"/>
      <c r="D36" s="46"/>
      <c r="E36" s="46"/>
      <c r="F36" s="46"/>
      <c r="G36" s="46"/>
    </row>
    <row r="37" spans="2:10" x14ac:dyDescent="0.2">
      <c r="B37" s="1" t="s">
        <v>8</v>
      </c>
      <c r="D37" s="35" t="s">
        <v>9</v>
      </c>
      <c r="E37" s="35"/>
      <c r="F37" s="35"/>
      <c r="G37" s="35"/>
    </row>
  </sheetData>
  <sheetProtection algorithmName="SHA-512" hashValue="Dc9ZmUKFUGeywoJxQ38JLakM0aGQ5iG0bp2RbzmHY4F92HmBgGfNoDVhsvhlsBfZGCcIH4rmrCMitINLdTgAlw==" saltValue="JtnzqpWjR0X6XyeRkSw95g==" spinCount="100000" sheet="1" objects="1" scenarios="1" selectLockedCells="1"/>
  <mergeCells count="12">
    <mergeCell ref="B33:F33"/>
    <mergeCell ref="E13:F13"/>
    <mergeCell ref="E14:E17"/>
    <mergeCell ref="F14:F17"/>
    <mergeCell ref="D37:G37"/>
    <mergeCell ref="C13:D13"/>
    <mergeCell ref="C14:C17"/>
    <mergeCell ref="D14:D17"/>
    <mergeCell ref="G13:G17"/>
    <mergeCell ref="B34:G34"/>
    <mergeCell ref="D36:G36"/>
    <mergeCell ref="B14:B17"/>
  </mergeCells>
  <dataValidations disablePrompts="1" count="1">
    <dataValidation type="list" allowBlank="1" showInputMessage="1" showErrorMessage="1" error="ungültige Eingabe _x000a_Aktivieren durch Klick auf Pfeil, Deaktivieren durch Taste Entf" prompt="Bitte auswählen:_x000a_x = bestellen" sqref="E18:E32" xr:uid="{00000000-0002-0000-0000-000000000000}">
      <formula1>$H$1:$H$3</formula1>
    </dataValidation>
  </dataValidations>
  <pageMargins left="0.98425196850393704" right="0.59055118110236227" top="0.98425196850393704" bottom="0.19685039370078741" header="0.31496062992125984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Stempelbestellung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BayIKaBau | Voswinkel Irma</dc:creator>
  <cp:lastModifiedBy>BayIkaBau | Voswinkel Irma</cp:lastModifiedBy>
  <cp:lastPrinted>2011-09-08T10:03:36Z</cp:lastPrinted>
  <dcterms:created xsi:type="dcterms:W3CDTF">2011-08-29T08:49:52Z</dcterms:created>
  <dcterms:modified xsi:type="dcterms:W3CDTF">2025-01-14T12:11:03Z</dcterms:modified>
</cp:coreProperties>
</file>